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预算收支总表" sheetId="1" r:id="rId1"/>
  </sheets>
  <calcPr calcId="144525"/>
</workbook>
</file>

<file path=xl/sharedStrings.xml><?xml version="1.0" encoding="utf-8"?>
<sst xmlns="http://schemas.openxmlformats.org/spreadsheetml/2006/main" count="31" uniqueCount="31">
  <si>
    <t>附属医院2021年度预算支出总数工作底稿</t>
  </si>
  <si>
    <t xml:space="preserve">    附件9</t>
  </si>
  <si>
    <t>序号</t>
  </si>
  <si>
    <t>预算收入项目</t>
  </si>
  <si>
    <t>预算收入金额</t>
  </si>
  <si>
    <t>说明</t>
  </si>
  <si>
    <t>（一）财政拨款收入</t>
  </si>
  <si>
    <t>其中：政府性基金收入</t>
  </si>
  <si>
    <t xml:space="preserve">      财政基本拨款收入</t>
  </si>
  <si>
    <t xml:space="preserve">      财政项目拨款收入</t>
  </si>
  <si>
    <t>（二）事业收入</t>
  </si>
  <si>
    <t>其中：医疗收入</t>
  </si>
  <si>
    <t xml:space="preserve">      科教收入</t>
  </si>
  <si>
    <t>（三）上级补助收入</t>
  </si>
  <si>
    <t>（六）非同级财政拨款收入</t>
  </si>
  <si>
    <t>（八）捐赠收入</t>
  </si>
  <si>
    <t>（九）利息收入</t>
  </si>
  <si>
    <t>（十一）其他收入</t>
  </si>
  <si>
    <t>本年预算收入合计</t>
  </si>
  <si>
    <t>预算支出项目</t>
  </si>
  <si>
    <t>预算支出金额</t>
  </si>
  <si>
    <t>（一）业务活动费用及单位管理费用</t>
  </si>
  <si>
    <t>其中：财政基本拨款经费</t>
  </si>
  <si>
    <t xml:space="preserve">      财政项目拨款经费</t>
  </si>
  <si>
    <t xml:space="preserve">      科教经费</t>
  </si>
  <si>
    <t xml:space="preserve">      其他经费用</t>
  </si>
  <si>
    <t>（二）资产处置费用</t>
  </si>
  <si>
    <t>（三）其他费用</t>
  </si>
  <si>
    <t>本年预算支出合计</t>
  </si>
  <si>
    <t>本年预算收入合计-本年预算支出合计</t>
  </si>
  <si>
    <t>收支差额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</si>
</sst>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0" applyNumberFormat="1" applyFont="1" applyBorder="1">
      <alignment vertical="center"/>
    </xf>
    <xf numFmtId="0" fontId="0" fillId="2" borderId="1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A2" sqref="A2:D2"/>
    </sheetView>
  </sheetViews>
  <sheetFormatPr defaultColWidth="9" defaultRowHeight="13.5" outlineLevelCol="3"/>
  <cols>
    <col min="2" max="2" width="37.625" customWidth="1"/>
    <col min="3" max="3" width="19.375" customWidth="1"/>
    <col min="4" max="4" width="18.4083333333333" customWidth="1"/>
  </cols>
  <sheetData>
    <row r="1" ht="26" customHeight="1" spans="1:4">
      <c r="A1" s="1" t="s">
        <v>0</v>
      </c>
      <c r="B1" s="1"/>
      <c r="C1" s="1"/>
      <c r="D1" s="1"/>
    </row>
    <row r="2" ht="26" customHeight="1" spans="1:4">
      <c r="A2" s="2" t="s">
        <v>1</v>
      </c>
      <c r="B2" s="2"/>
      <c r="C2" s="2"/>
      <c r="D2" s="2"/>
    </row>
    <row r="3" ht="26" customHeight="1" spans="1:4">
      <c r="A3" s="3" t="s">
        <v>2</v>
      </c>
      <c r="B3" s="4" t="s">
        <v>3</v>
      </c>
      <c r="C3" s="4" t="s">
        <v>4</v>
      </c>
      <c r="D3" s="3" t="s">
        <v>5</v>
      </c>
    </row>
    <row r="4" ht="26" customHeight="1" spans="1:4">
      <c r="A4" s="4">
        <v>1</v>
      </c>
      <c r="B4" s="5" t="s">
        <v>6</v>
      </c>
      <c r="C4" s="6">
        <f>C5+C6+C7</f>
        <v>80000000</v>
      </c>
      <c r="D4" s="4"/>
    </row>
    <row r="5" ht="26" customHeight="1" spans="1:4">
      <c r="A5" s="4">
        <v>2</v>
      </c>
      <c r="B5" s="5" t="s">
        <v>7</v>
      </c>
      <c r="C5" s="6">
        <v>0</v>
      </c>
      <c r="D5" s="4"/>
    </row>
    <row r="6" ht="26" customHeight="1" spans="1:4">
      <c r="A6" s="4">
        <v>3</v>
      </c>
      <c r="B6" s="5" t="s">
        <v>8</v>
      </c>
      <c r="C6" s="6">
        <v>0</v>
      </c>
      <c r="D6" s="4"/>
    </row>
    <row r="7" ht="26" customHeight="1" spans="1:4">
      <c r="A7" s="4">
        <v>4</v>
      </c>
      <c r="B7" s="5" t="s">
        <v>9</v>
      </c>
      <c r="C7" s="6">
        <v>80000000</v>
      </c>
      <c r="D7" s="4"/>
    </row>
    <row r="8" ht="26" customHeight="1" spans="1:4">
      <c r="A8" s="4">
        <v>5</v>
      </c>
      <c r="B8" s="5" t="s">
        <v>10</v>
      </c>
      <c r="C8" s="6">
        <f>C9+C10</f>
        <v>75545151.73</v>
      </c>
      <c r="D8" s="4"/>
    </row>
    <row r="9" ht="26" customHeight="1" spans="1:4">
      <c r="A9" s="4">
        <v>6</v>
      </c>
      <c r="B9" s="5" t="s">
        <v>11</v>
      </c>
      <c r="C9" s="6">
        <v>75545151.73</v>
      </c>
      <c r="D9" s="4"/>
    </row>
    <row r="10" ht="26" customHeight="1" spans="1:4">
      <c r="A10" s="4">
        <v>7</v>
      </c>
      <c r="B10" s="5" t="s">
        <v>12</v>
      </c>
      <c r="C10" s="6">
        <v>0</v>
      </c>
      <c r="D10" s="4"/>
    </row>
    <row r="11" ht="26" customHeight="1" spans="1:4">
      <c r="A11" s="4">
        <v>8</v>
      </c>
      <c r="B11" s="5" t="s">
        <v>13</v>
      </c>
      <c r="C11" s="6">
        <v>6500000</v>
      </c>
      <c r="D11" s="4"/>
    </row>
    <row r="12" ht="26" customHeight="1" spans="1:4">
      <c r="A12" s="4">
        <v>9</v>
      </c>
      <c r="B12" s="5" t="s">
        <v>14</v>
      </c>
      <c r="C12" s="6">
        <v>0</v>
      </c>
      <c r="D12" s="4"/>
    </row>
    <row r="13" ht="26" customHeight="1" spans="1:4">
      <c r="A13" s="4">
        <v>10</v>
      </c>
      <c r="B13" s="5" t="s">
        <v>15</v>
      </c>
      <c r="C13" s="6">
        <v>150000</v>
      </c>
      <c r="D13" s="4"/>
    </row>
    <row r="14" ht="26" customHeight="1" spans="1:4">
      <c r="A14" s="4">
        <v>11</v>
      </c>
      <c r="B14" s="5" t="s">
        <v>16</v>
      </c>
      <c r="C14" s="6">
        <v>35000</v>
      </c>
      <c r="D14" s="4"/>
    </row>
    <row r="15" ht="26" customHeight="1" spans="1:4">
      <c r="A15" s="4">
        <v>12</v>
      </c>
      <c r="B15" s="5" t="s">
        <v>17</v>
      </c>
      <c r="C15" s="6">
        <v>1356566.66</v>
      </c>
      <c r="D15" s="4"/>
    </row>
    <row r="16" ht="26" customHeight="1" spans="1:4">
      <c r="A16" s="4">
        <v>13</v>
      </c>
      <c r="B16" s="7" t="s">
        <v>18</v>
      </c>
      <c r="C16" s="6">
        <f>C4+C8+C11+C12+C13+C14+C15</f>
        <v>163586718.39</v>
      </c>
      <c r="D16" s="4"/>
    </row>
    <row r="17" ht="26" customHeight="1" spans="1:4">
      <c r="A17" s="4"/>
      <c r="B17" s="5"/>
      <c r="C17" s="4"/>
      <c r="D17" s="4"/>
    </row>
    <row r="18" ht="26" customHeight="1" spans="1:4">
      <c r="A18" s="3"/>
      <c r="B18" s="3" t="s">
        <v>19</v>
      </c>
      <c r="C18" s="3" t="s">
        <v>20</v>
      </c>
      <c r="D18" s="3"/>
    </row>
    <row r="19" ht="26" customHeight="1" spans="1:4">
      <c r="A19" s="8">
        <v>1</v>
      </c>
      <c r="B19" s="9" t="s">
        <v>21</v>
      </c>
      <c r="C19" s="10">
        <f>C20+C21+C22+C23</f>
        <v>161838070.94</v>
      </c>
      <c r="D19" s="9"/>
    </row>
    <row r="20" ht="26" customHeight="1" spans="1:4">
      <c r="A20" s="8">
        <v>2</v>
      </c>
      <c r="B20" s="9" t="s">
        <v>22</v>
      </c>
      <c r="C20" s="10">
        <v>6500000</v>
      </c>
      <c r="D20" s="9"/>
    </row>
    <row r="21" ht="26" customHeight="1" spans="1:4">
      <c r="A21" s="8">
        <v>3</v>
      </c>
      <c r="B21" s="9" t="s">
        <v>23</v>
      </c>
      <c r="C21" s="10">
        <v>80000000</v>
      </c>
      <c r="D21" s="9"/>
    </row>
    <row r="22" ht="26" customHeight="1" spans="1:4">
      <c r="A22" s="8">
        <v>4</v>
      </c>
      <c r="B22" s="11" t="s">
        <v>24</v>
      </c>
      <c r="C22" s="10">
        <v>0</v>
      </c>
      <c r="D22" s="9"/>
    </row>
    <row r="23" ht="26" customHeight="1" spans="1:4">
      <c r="A23" s="8">
        <v>5</v>
      </c>
      <c r="B23" s="9" t="s">
        <v>25</v>
      </c>
      <c r="C23" s="10">
        <v>75338070.94</v>
      </c>
      <c r="D23" s="9"/>
    </row>
    <row r="24" ht="26" customHeight="1" spans="1:4">
      <c r="A24" s="8">
        <v>6</v>
      </c>
      <c r="B24" s="9" t="s">
        <v>26</v>
      </c>
      <c r="C24" s="10">
        <v>35000</v>
      </c>
      <c r="D24" s="9"/>
    </row>
    <row r="25" ht="26" customHeight="1" spans="1:4">
      <c r="A25" s="8">
        <v>7</v>
      </c>
      <c r="B25" s="9" t="s">
        <v>27</v>
      </c>
      <c r="C25" s="10">
        <v>1713647.45</v>
      </c>
      <c r="D25" s="9"/>
    </row>
    <row r="26" ht="26" customHeight="1" spans="1:4">
      <c r="A26" s="8"/>
      <c r="B26" s="12" t="s">
        <v>28</v>
      </c>
      <c r="C26" s="10">
        <f>C19+C24+C25</f>
        <v>163586718.39</v>
      </c>
      <c r="D26" s="9"/>
    </row>
    <row r="27" ht="26" customHeight="1" spans="1:4">
      <c r="A27" s="8"/>
      <c r="B27" s="13" t="s">
        <v>29</v>
      </c>
      <c r="C27" s="10">
        <f>C16-C26</f>
        <v>0</v>
      </c>
      <c r="D27" s="9"/>
    </row>
    <row r="28" ht="26" customHeight="1" spans="1:4">
      <c r="A28" s="9"/>
      <c r="B28" s="12" t="s">
        <v>30</v>
      </c>
      <c r="C28" s="14">
        <v>0</v>
      </c>
      <c r="D28" s="9"/>
    </row>
  </sheetData>
  <mergeCells count="2">
    <mergeCell ref="A1:D1"/>
    <mergeCell ref="A2:D2"/>
  </mergeCells>
  <pageMargins left="0.75" right="0.75" top="0.550694444444444" bottom="0.708333333333333" header="0.39305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2020-12-24T02:23:00Z</dcterms:created>
  <dcterms:modified xsi:type="dcterms:W3CDTF">2020-12-26T03:39:09Z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