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年12月末人员数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<sst xmlns="http://schemas.openxmlformats.org/spreadsheetml/2006/main" count="19" uniqueCount="18">
  <si>
    <t>嘉应学院医学院附属医院2020年12月末人员构成表</t>
  </si>
  <si>
    <t xml:space="preserve">      预算10表</t>
  </si>
  <si>
    <t>项  目</t>
  </si>
  <si>
    <t>在编附院</t>
  </si>
  <si>
    <t>非在编人员</t>
  </si>
  <si>
    <t>合计</t>
  </si>
  <si>
    <t>说  明</t>
  </si>
  <si>
    <t>附院同工同酬</t>
  </si>
  <si>
    <t>聘任合同制</t>
  </si>
  <si>
    <t>学院编制</t>
  </si>
  <si>
    <t>返聘老专家教</t>
  </si>
  <si>
    <t>退休</t>
  </si>
  <si>
    <t>小计</t>
  </si>
  <si>
    <t>嘉应学院医学附属医院</t>
  </si>
  <si>
    <r>
      <rPr>
        <sz val="10"/>
        <color theme="1"/>
        <rFont val="宋体"/>
        <charset val="134"/>
      </rPr>
      <t>①</t>
    </r>
    <r>
      <rPr>
        <sz val="10"/>
        <color theme="1"/>
        <rFont val="宋体"/>
        <charset val="134"/>
        <scheme val="minor"/>
      </rPr>
      <t>附属医院在编制人员有9人在嘉应学院长期任课，其工资由附属医院发放，绩效由学院发放。</t>
    </r>
    <r>
      <rPr>
        <sz val="10"/>
        <color theme="1"/>
        <rFont val="宋体"/>
        <charset val="134"/>
      </rPr>
      <t>②学院编制附属医院岗位</t>
    </r>
    <r>
      <rPr>
        <sz val="10"/>
        <color theme="1"/>
        <rFont val="宋体"/>
        <charset val="134"/>
        <scheme val="minor"/>
      </rPr>
      <t>39</t>
    </r>
    <r>
      <rPr>
        <sz val="10"/>
        <color theme="1"/>
        <rFont val="宋体"/>
        <charset val="134"/>
      </rPr>
      <t>人工资由学院发放，绩效由附属医院负责。③附属医院与医学院人员存在交叉使用。</t>
    </r>
  </si>
  <si>
    <t>2021年拟招聘人数</t>
  </si>
  <si>
    <t>预计招录医生10人，护理13人，其他2人。</t>
  </si>
  <si>
    <t xml:space="preserve">    制表人：                     复核人：                    制表日期：2020年12月25日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</si>
</sst>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4"/>
      <color theme="1"/>
      <name val="仿宋_GB2312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8" sqref="I18"/>
    </sheetView>
  </sheetViews>
  <sheetFormatPr defaultColWidth="9" defaultRowHeight="13.5" outlineLevelRow="7"/>
  <cols>
    <col min="1" max="1" width="13.25" customWidth="1"/>
    <col min="2" max="2" width="9.75" customWidth="1"/>
    <col min="4" max="4" width="8.78333333333333" customWidth="1"/>
    <col min="5" max="5" width="11.25" customWidth="1"/>
    <col min="6" max="6" width="13.25" customWidth="1"/>
    <col min="7" max="7" width="8.375" customWidth="1"/>
    <col min="10" max="10" width="44.125" customWidth="1"/>
  </cols>
  <sheetData>
    <row r="1" ht="50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9.95" customHeight="1" spans="1:10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5"/>
      <c r="I3" s="3" t="s">
        <v>5</v>
      </c>
      <c r="J3" s="11" t="s">
        <v>6</v>
      </c>
    </row>
    <row r="4" ht="39.95" customHeight="1" spans="1:10">
      <c r="A4" s="3"/>
      <c r="B4" s="3"/>
      <c r="C4" s="6" t="s">
        <v>7</v>
      </c>
      <c r="D4" s="6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/>
      <c r="J4" s="11"/>
    </row>
    <row r="5" ht="60.75" customHeight="1" spans="1:10">
      <c r="A5" s="7" t="s">
        <v>13</v>
      </c>
      <c r="B5" s="8">
        <v>80</v>
      </c>
      <c r="C5" s="8">
        <v>39</v>
      </c>
      <c r="D5" s="8">
        <v>131</v>
      </c>
      <c r="E5" s="8">
        <v>39</v>
      </c>
      <c r="F5" s="8">
        <v>10</v>
      </c>
      <c r="G5" s="8">
        <v>1</v>
      </c>
      <c r="H5" s="8">
        <f>C5+D5+E5+F5+G5</f>
        <v>220</v>
      </c>
      <c r="I5" s="8">
        <f>B5+H5</f>
        <v>300</v>
      </c>
      <c r="J5" s="12" t="s">
        <v>14</v>
      </c>
    </row>
    <row r="6" ht="39.95" customHeight="1" spans="1:10">
      <c r="A6" s="9" t="s">
        <v>15</v>
      </c>
      <c r="B6" s="8"/>
      <c r="C6" s="8">
        <v>10</v>
      </c>
      <c r="D6" s="8">
        <v>15</v>
      </c>
      <c r="E6" s="8"/>
      <c r="F6" s="8"/>
      <c r="G6" s="8"/>
      <c r="H6" s="8">
        <f>C6+D6</f>
        <v>25</v>
      </c>
      <c r="I6" s="8">
        <v>25</v>
      </c>
      <c r="J6" s="13" t="s">
        <v>16</v>
      </c>
    </row>
    <row r="7" ht="39.95" customHeight="1" spans="1:10">
      <c r="A7" s="3" t="s">
        <v>5</v>
      </c>
      <c r="B7" s="8">
        <f t="shared" ref="B7:I7" si="0">SUM(B5:B6)</f>
        <v>80</v>
      </c>
      <c r="C7" s="8">
        <f t="shared" si="0"/>
        <v>49</v>
      </c>
      <c r="D7" s="8">
        <f t="shared" si="0"/>
        <v>146</v>
      </c>
      <c r="E7" s="8">
        <f t="shared" si="0"/>
        <v>39</v>
      </c>
      <c r="F7" s="8">
        <f t="shared" si="0"/>
        <v>10</v>
      </c>
      <c r="G7" s="8">
        <f t="shared" si="0"/>
        <v>1</v>
      </c>
      <c r="H7" s="8">
        <f t="shared" si="0"/>
        <v>245</v>
      </c>
      <c r="I7" s="8">
        <f t="shared" si="0"/>
        <v>325</v>
      </c>
      <c r="J7" s="13"/>
    </row>
    <row r="8" ht="35.25" customHeight="1" spans="1:10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</row>
  </sheetData>
  <mergeCells count="7">
    <mergeCell ref="A1:J1"/>
    <mergeCell ref="A2:J2"/>
    <mergeCell ref="C3:H3"/>
    <mergeCell ref="A3:A4"/>
    <mergeCell ref="B3:B4"/>
    <mergeCell ref="I3:I4"/>
    <mergeCell ref="J3:J4"/>
  </mergeCells>
  <pageMargins left="0.629861111111111" right="0.472222222222222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2020年12月末人员数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Administrator</cp:lastModifiedBy>
  <dcterms:created xsi:type="dcterms:W3CDTF">2017-11-29T06:32:00Z</dcterms:created>
  <cp:lastPrinted>2018-11-20T01:46:00Z</cp:lastPrinted>
  <dcterms:modified xsi:type="dcterms:W3CDTF">2020-12-26T03:17:55Z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